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245"/>
  </bookViews>
  <sheets>
    <sheet name="Market Shares" sheetId="1" r:id="rId1"/>
    <sheet name="Sheet1" sheetId="2" state="hidden" r:id="rId2"/>
  </sheets>
  <calcPr calcId="145621"/>
</workbook>
</file>

<file path=xl/calcChain.xml><?xml version="1.0" encoding="utf-8"?>
<calcChain xmlns="http://schemas.openxmlformats.org/spreadsheetml/2006/main">
  <c r="H7" i="2" l="1"/>
  <c r="H6" i="2"/>
  <c r="F8" i="2"/>
  <c r="F7" i="2"/>
  <c r="F6" i="2"/>
  <c r="E59" i="1"/>
  <c r="F55" i="1" s="1"/>
  <c r="C59" i="1"/>
  <c r="D58" i="1" s="1"/>
  <c r="D39" i="1" l="1"/>
  <c r="D51" i="1"/>
  <c r="D47" i="1"/>
  <c r="F42" i="1"/>
  <c r="F48" i="1"/>
  <c r="D55" i="1"/>
  <c r="G55" i="1" s="1"/>
  <c r="D43" i="1"/>
  <c r="F40" i="1"/>
  <c r="F44" i="1"/>
  <c r="F56" i="1"/>
  <c r="F41" i="1"/>
  <c r="F46" i="1"/>
  <c r="F39" i="1"/>
  <c r="G39" i="1" s="1"/>
  <c r="F43" i="1"/>
  <c r="F52" i="1"/>
  <c r="F45" i="1"/>
  <c r="F49" i="1"/>
  <c r="F53" i="1"/>
  <c r="F57" i="1"/>
  <c r="F50" i="1"/>
  <c r="F54" i="1"/>
  <c r="F58" i="1"/>
  <c r="G58" i="1" s="1"/>
  <c r="F47" i="1"/>
  <c r="F51" i="1"/>
  <c r="D40" i="1"/>
  <c r="D44" i="1"/>
  <c r="D48" i="1"/>
  <c r="D52" i="1"/>
  <c r="D56" i="1"/>
  <c r="D41" i="1"/>
  <c r="D45" i="1"/>
  <c r="D49" i="1"/>
  <c r="D53" i="1"/>
  <c r="D57" i="1"/>
  <c r="D42" i="1"/>
  <c r="G42" i="1" s="1"/>
  <c r="D46" i="1"/>
  <c r="D50" i="1"/>
  <c r="D54" i="1"/>
  <c r="D35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F38" i="1"/>
  <c r="G44" i="1" l="1"/>
  <c r="G45" i="1"/>
  <c r="G47" i="1"/>
  <c r="G52" i="1"/>
  <c r="G54" i="1"/>
  <c r="G57" i="1"/>
  <c r="G41" i="1"/>
  <c r="G56" i="1"/>
  <c r="G49" i="1"/>
  <c r="G48" i="1"/>
  <c r="G53" i="1"/>
  <c r="G51" i="1"/>
  <c r="G46" i="1"/>
  <c r="G43" i="1"/>
  <c r="G50" i="1"/>
  <c r="G40" i="1"/>
  <c r="F15" i="1"/>
  <c r="F23" i="1"/>
  <c r="F31" i="1"/>
  <c r="F9" i="1"/>
  <c r="F17" i="1"/>
  <c r="F25" i="1"/>
  <c r="F33" i="1"/>
  <c r="F11" i="1"/>
  <c r="F19" i="1"/>
  <c r="F27" i="1"/>
  <c r="F35" i="1"/>
  <c r="G35" i="1" s="1"/>
  <c r="F13" i="1"/>
  <c r="F21" i="1"/>
  <c r="F29" i="1"/>
  <c r="F37" i="1"/>
  <c r="F12" i="1"/>
  <c r="F16" i="1"/>
  <c r="F20" i="1"/>
  <c r="F24" i="1"/>
  <c r="F28" i="1"/>
  <c r="F32" i="1"/>
  <c r="F36" i="1"/>
  <c r="F10" i="1"/>
  <c r="F14" i="1"/>
  <c r="F18" i="1"/>
  <c r="F22" i="1"/>
  <c r="F26" i="1"/>
  <c r="F30" i="1"/>
  <c r="F34" i="1"/>
  <c r="D12" i="1"/>
  <c r="D16" i="1"/>
  <c r="D20" i="1"/>
  <c r="D24" i="1"/>
  <c r="D28" i="1"/>
  <c r="D32" i="1"/>
  <c r="D36" i="1"/>
  <c r="D9" i="1"/>
  <c r="D13" i="1"/>
  <c r="D17" i="1"/>
  <c r="D21" i="1"/>
  <c r="D25" i="1"/>
  <c r="D29" i="1"/>
  <c r="D33" i="1"/>
  <c r="G33" i="1" s="1"/>
  <c r="D37" i="1"/>
  <c r="D10" i="1"/>
  <c r="D14" i="1"/>
  <c r="D18" i="1"/>
  <c r="D22" i="1"/>
  <c r="D26" i="1"/>
  <c r="D30" i="1"/>
  <c r="D34" i="1"/>
  <c r="D38" i="1"/>
  <c r="G38" i="1" s="1"/>
  <c r="D11" i="1"/>
  <c r="D15" i="1"/>
  <c r="D19" i="1"/>
  <c r="D23" i="1"/>
  <c r="D27" i="1"/>
  <c r="D31" i="1"/>
  <c r="G29" i="1" l="1"/>
  <c r="G10" i="1"/>
  <c r="G24" i="1"/>
  <c r="G26" i="1"/>
  <c r="G23" i="1"/>
  <c r="G37" i="1"/>
  <c r="G31" i="1"/>
  <c r="F59" i="1"/>
  <c r="D59" i="1"/>
  <c r="G22" i="1"/>
  <c r="G36" i="1"/>
  <c r="G20" i="1"/>
  <c r="G27" i="1"/>
  <c r="G11" i="1"/>
  <c r="G21" i="1"/>
  <c r="G19" i="1"/>
  <c r="G34" i="1"/>
  <c r="G18" i="1"/>
  <c r="G17" i="1"/>
  <c r="G32" i="1"/>
  <c r="G16" i="1"/>
  <c r="G15" i="1"/>
  <c r="G30" i="1"/>
  <c r="G14" i="1"/>
  <c r="G13" i="1"/>
  <c r="G28" i="1"/>
  <c r="G12" i="1"/>
  <c r="G25" i="1"/>
  <c r="G9" i="1"/>
  <c r="G59" i="1" l="1"/>
</calcChain>
</file>

<file path=xl/sharedStrings.xml><?xml version="1.0" encoding="utf-8"?>
<sst xmlns="http://schemas.openxmlformats.org/spreadsheetml/2006/main" count="32" uniqueCount="28">
  <si>
    <t>Brand</t>
  </si>
  <si>
    <t>Unit Sales</t>
  </si>
  <si>
    <t>Unit Market Share</t>
  </si>
  <si>
    <t>TOTAL</t>
  </si>
  <si>
    <t xml:space="preserve">For further information please visit: </t>
  </si>
  <si>
    <t xml:space="preserve">Enter brand </t>
  </si>
  <si>
    <t>names below</t>
  </si>
  <si>
    <t>Step 1</t>
  </si>
  <si>
    <t>Step 2</t>
  </si>
  <si>
    <t>Enter unit sales</t>
  </si>
  <si>
    <t>Step 3</t>
  </si>
  <si>
    <t>Price premium</t>
  </si>
  <si>
    <t>Enter revenue sales</t>
  </si>
  <si>
    <t>Sales Revenue</t>
  </si>
  <si>
    <t>Revenue Market Share</t>
  </si>
  <si>
    <t>Price Premium</t>
  </si>
  <si>
    <r>
      <t xml:space="preserve">IMPORTANT: Only enter data in the </t>
    </r>
    <r>
      <rPr>
        <b/>
        <i/>
        <sz val="18"/>
        <color theme="1"/>
        <rFont val="Calibri"/>
        <family val="2"/>
        <scheme val="minor"/>
      </rPr>
      <t>GREY</t>
    </r>
    <r>
      <rPr>
        <i/>
        <sz val="16"/>
        <color theme="1"/>
        <rFont val="Calibri"/>
        <family val="2"/>
        <scheme val="minor"/>
      </rPr>
      <t xml:space="preserve"> cells</t>
    </r>
  </si>
  <si>
    <t>You may enter data for up to 50 brands</t>
  </si>
  <si>
    <t>Retail Price</t>
  </si>
  <si>
    <t>Average price</t>
  </si>
  <si>
    <t xml:space="preserve">Price premiun </t>
  </si>
  <si>
    <t>A</t>
  </si>
  <si>
    <t>B</t>
  </si>
  <si>
    <t>C</t>
  </si>
  <si>
    <t>D</t>
  </si>
  <si>
    <t>www.marketsharecalculations.com</t>
  </si>
  <si>
    <t>Welcome to the Market Share Template</t>
  </si>
  <si>
    <t>Please email geoff@marketsharecalculations.com for a larger template if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</si>
</sst>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165" fontId="2" fillId="0" borderId="5" xfId="2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2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165" fontId="2" fillId="0" borderId="0" xfId="2" applyNumberFormat="1" applyFont="1" applyAlignment="1">
      <alignment horizontal="center"/>
    </xf>
    <xf numFmtId="165" fontId="2" fillId="0" borderId="7" xfId="2" applyNumberFormat="1" applyFont="1" applyBorder="1" applyAlignment="1">
      <alignment horizontal="center"/>
    </xf>
    <xf numFmtId="165" fontId="3" fillId="0" borderId="2" xfId="2" applyNumberFormat="1" applyFont="1" applyBorder="1" applyAlignment="1">
      <alignment horizontal="center"/>
    </xf>
    <xf numFmtId="3" fontId="3" fillId="0" borderId="9" xfId="1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5" fontId="2" fillId="0" borderId="0" xfId="2" applyNumberFormat="1" applyFont="1"/>
    <xf numFmtId="3" fontId="2" fillId="4" borderId="0" xfId="1" applyNumberFormat="1" applyFont="1" applyFill="1" applyBorder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165" fontId="9" fillId="0" borderId="0" xfId="2" applyNumberFormat="1" applyFont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 wrapText="1"/>
    </xf>
    <xf numFmtId="165" fontId="3" fillId="5" borderId="3" xfId="2" applyNumberFormat="1" applyFont="1" applyFill="1" applyBorder="1" applyAlignment="1">
      <alignment horizontal="center" vertical="center" wrapText="1"/>
    </xf>
    <xf numFmtId="165" fontId="3" fillId="5" borderId="9" xfId="2" applyNumberFormat="1" applyFont="1" applyFill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3" fontId="2" fillId="4" borderId="8" xfId="0" applyNumberFormat="1" applyFont="1" applyFill="1" applyBorder="1" applyAlignment="1">
      <alignment horizontal="center"/>
    </xf>
    <xf numFmtId="165" fontId="2" fillId="0" borderId="11" xfId="2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165" fontId="2" fillId="0" borderId="4" xfId="2" applyNumberFormat="1" applyFont="1" applyBorder="1"/>
    <xf numFmtId="0" fontId="2" fillId="0" borderId="15" xfId="0" applyFont="1" applyBorder="1"/>
    <xf numFmtId="9" fontId="2" fillId="0" borderId="8" xfId="2" applyFont="1" applyBorder="1" applyAlignment="1">
      <alignment horizontal="center"/>
    </xf>
    <xf numFmtId="44" fontId="2" fillId="0" borderId="0" xfId="4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44" fontId="2" fillId="0" borderId="12" xfId="4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164" fontId="2" fillId="0" borderId="6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 vertical="center"/>
    </xf>
    <xf numFmtId="164" fontId="2" fillId="0" borderId="13" xfId="1" applyNumberFormat="1" applyFont="1" applyBorder="1" applyAlignment="1">
      <alignment horizontal="center" vertical="center"/>
    </xf>
    <xf numFmtId="164" fontId="2" fillId="0" borderId="13" xfId="1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65" fontId="12" fillId="0" borderId="10" xfId="2" applyNumberFormat="1" applyFont="1" applyBorder="1" applyAlignment="1">
      <alignment horizontal="center" wrapText="1"/>
    </xf>
    <xf numFmtId="165" fontId="12" fillId="0" borderId="13" xfId="2" applyNumberFormat="1" applyFont="1" applyBorder="1" applyAlignment="1">
      <alignment horizont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right"/>
    </xf>
    <xf numFmtId="0" fontId="2" fillId="5" borderId="9" xfId="0" applyFont="1" applyFill="1" applyBorder="1" applyAlignment="1">
      <alignment horizontal="right"/>
    </xf>
    <xf numFmtId="3" fontId="5" fillId="5" borderId="9" xfId="3" applyNumberFormat="1" applyFont="1" applyFill="1" applyBorder="1" applyAlignment="1">
      <alignment horizontal="left"/>
    </xf>
    <xf numFmtId="165" fontId="2" fillId="5" borderId="9" xfId="2" applyNumberFormat="1" applyFont="1" applyFill="1" applyBorder="1"/>
    <xf numFmtId="0" fontId="2" fillId="5" borderId="3" xfId="0" applyFont="1" applyFill="1" applyBorder="1"/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1085850</xdr:colOff>
      <xdr:row>8</xdr:row>
      <xdr:rowOff>85725</xdr:rowOff>
    </xdr:from>
    <xdr:to>
      <xdr:col>12</xdr:col>
      <xdr:colOff>247650</xdr:colOff>
      <xdr:row>13</xdr:row>
      <xdr:rowOff>190500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2362200"/>
          <a:ext cx="7296150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rketsharecalculation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workbookViewId="0"/>
  </sheetViews>
  <sheetFormatPr defaultRowHeight="18.75" x14ac:dyDescent="0.3"/>
  <cols>
    <col min="1" max="1" width="6.42578125" style="1" customWidth="1"/>
    <col min="2" max="2" width="30" style="1" customWidth="1"/>
    <col min="3" max="3" width="22.28515625" style="12" customWidth="1"/>
    <col min="4" max="4" width="22.28515625" style="8" customWidth="1"/>
    <col min="5" max="5" width="22.28515625" style="12" customWidth="1"/>
    <col min="6" max="6" width="22.140625" style="13" customWidth="1"/>
    <col min="7" max="7" width="21.85546875" style="1" customWidth="1"/>
    <col min="8" max="16384" width="9.140625" style="1"/>
  </cols>
  <sheetData>
    <row r="1" spans="1:7" ht="19.5" thickBot="1" x14ac:dyDescent="0.35"/>
    <row r="2" spans="1:7" ht="28.5" x14ac:dyDescent="0.45">
      <c r="B2" s="52" t="s">
        <v>26</v>
      </c>
      <c r="C2" s="53"/>
      <c r="D2" s="53"/>
      <c r="E2" s="53"/>
      <c r="F2" s="53"/>
      <c r="G2" s="54"/>
    </row>
    <row r="3" spans="1:7" ht="24" thickBot="1" x14ac:dyDescent="0.4">
      <c r="B3" s="55" t="s">
        <v>16</v>
      </c>
      <c r="C3" s="56"/>
      <c r="D3" s="56"/>
      <c r="E3" s="56"/>
      <c r="F3" s="56"/>
      <c r="G3" s="57"/>
    </row>
    <row r="4" spans="1:7" ht="19.5" thickBot="1" x14ac:dyDescent="0.35">
      <c r="B4" s="62" t="s">
        <v>4</v>
      </c>
      <c r="C4" s="63"/>
      <c r="D4" s="63"/>
      <c r="E4" s="64" t="s">
        <v>25</v>
      </c>
      <c r="F4" s="65"/>
      <c r="G4" s="66"/>
    </row>
    <row r="5" spans="1:7" ht="19.5" thickBot="1" x14ac:dyDescent="0.35">
      <c r="B5" s="30" t="s">
        <v>7</v>
      </c>
      <c r="C5" s="31" t="s">
        <v>8</v>
      </c>
      <c r="E5" s="31" t="s">
        <v>10</v>
      </c>
      <c r="F5" s="33"/>
      <c r="G5" s="34"/>
    </row>
    <row r="6" spans="1:7" ht="19.5" thickBot="1" x14ac:dyDescent="0.35">
      <c r="B6" s="6" t="s">
        <v>5</v>
      </c>
      <c r="C6" s="50" t="s">
        <v>9</v>
      </c>
      <c r="E6" s="50" t="s">
        <v>12</v>
      </c>
      <c r="F6" s="60" t="s">
        <v>17</v>
      </c>
      <c r="G6" s="61"/>
    </row>
    <row r="7" spans="1:7" ht="33.75" customHeight="1" thickBot="1" x14ac:dyDescent="0.35">
      <c r="B7" s="7" t="s">
        <v>6</v>
      </c>
      <c r="C7" s="51"/>
      <c r="E7" s="51"/>
      <c r="F7" s="58" t="s">
        <v>27</v>
      </c>
      <c r="G7" s="59"/>
    </row>
    <row r="8" spans="1:7" ht="38.25" thickBot="1" x14ac:dyDescent="0.35">
      <c r="B8" s="21" t="s">
        <v>0</v>
      </c>
      <c r="C8" s="22" t="s">
        <v>1</v>
      </c>
      <c r="D8" s="23" t="s">
        <v>2</v>
      </c>
      <c r="E8" s="22" t="s">
        <v>13</v>
      </c>
      <c r="F8" s="24" t="s">
        <v>14</v>
      </c>
      <c r="G8" s="26" t="s">
        <v>15</v>
      </c>
    </row>
    <row r="9" spans="1:7" x14ac:dyDescent="0.3">
      <c r="A9" s="3">
        <v>1</v>
      </c>
      <c r="B9" s="16" t="s">
        <v>21</v>
      </c>
      <c r="C9" s="14">
        <v>10000</v>
      </c>
      <c r="D9" s="9">
        <f t="shared" ref="D9:D38" si="0">IFERROR(C9/C$59,"")</f>
        <v>0.5</v>
      </c>
      <c r="E9" s="27">
        <v>10000</v>
      </c>
      <c r="F9" s="9">
        <f t="shared" ref="F9:F38" si="1">IFERROR(E9/E$59,"")</f>
        <v>0.5</v>
      </c>
      <c r="G9" s="29">
        <f>IFERROR(F9/D9,"")</f>
        <v>1</v>
      </c>
    </row>
    <row r="10" spans="1:7" x14ac:dyDescent="0.3">
      <c r="A10" s="4">
        <f>+A9+1</f>
        <v>2</v>
      </c>
      <c r="B10" s="17" t="s">
        <v>22</v>
      </c>
      <c r="C10" s="14">
        <v>5000</v>
      </c>
      <c r="D10" s="2">
        <f t="shared" si="0"/>
        <v>0.25</v>
      </c>
      <c r="E10" s="27">
        <v>6000</v>
      </c>
      <c r="F10" s="2">
        <f t="shared" si="1"/>
        <v>0.3</v>
      </c>
      <c r="G10" s="29">
        <f t="shared" ref="G10:G59" si="2">IFERROR(F10/D10,"")</f>
        <v>1.2</v>
      </c>
    </row>
    <row r="11" spans="1:7" x14ac:dyDescent="0.3">
      <c r="A11" s="4">
        <f t="shared" ref="A11:A58" si="3">+A10+1</f>
        <v>3</v>
      </c>
      <c r="B11" s="17" t="s">
        <v>23</v>
      </c>
      <c r="C11" s="14">
        <v>3000</v>
      </c>
      <c r="D11" s="2">
        <f t="shared" si="0"/>
        <v>0.15</v>
      </c>
      <c r="E11" s="27">
        <v>2000</v>
      </c>
      <c r="F11" s="2">
        <f t="shared" si="1"/>
        <v>0.1</v>
      </c>
      <c r="G11" s="29">
        <f t="shared" si="2"/>
        <v>0.66666666666666674</v>
      </c>
    </row>
    <row r="12" spans="1:7" x14ac:dyDescent="0.3">
      <c r="A12" s="4">
        <f t="shared" si="3"/>
        <v>4</v>
      </c>
      <c r="B12" s="17" t="s">
        <v>24</v>
      </c>
      <c r="C12" s="14">
        <v>2000</v>
      </c>
      <c r="D12" s="2">
        <f t="shared" si="0"/>
        <v>0.1</v>
      </c>
      <c r="E12" s="27">
        <v>2000</v>
      </c>
      <c r="F12" s="2">
        <f t="shared" si="1"/>
        <v>0.1</v>
      </c>
      <c r="G12" s="29">
        <f t="shared" si="2"/>
        <v>1</v>
      </c>
    </row>
    <row r="13" spans="1:7" x14ac:dyDescent="0.3">
      <c r="A13" s="4">
        <f t="shared" si="3"/>
        <v>5</v>
      </c>
      <c r="B13" s="17"/>
      <c r="C13" s="14"/>
      <c r="D13" s="2">
        <f t="shared" si="0"/>
        <v>0</v>
      </c>
      <c r="E13" s="27"/>
      <c r="F13" s="2">
        <f t="shared" si="1"/>
        <v>0</v>
      </c>
      <c r="G13" s="29" t="str">
        <f t="shared" si="2"/>
        <v/>
      </c>
    </row>
    <row r="14" spans="1:7" x14ac:dyDescent="0.3">
      <c r="A14" s="4">
        <f t="shared" si="3"/>
        <v>6</v>
      </c>
      <c r="B14" s="17"/>
      <c r="C14" s="15"/>
      <c r="D14" s="2">
        <f t="shared" si="0"/>
        <v>0</v>
      </c>
      <c r="E14" s="27"/>
      <c r="F14" s="2">
        <f t="shared" si="1"/>
        <v>0</v>
      </c>
      <c r="G14" s="29" t="str">
        <f t="shared" si="2"/>
        <v/>
      </c>
    </row>
    <row r="15" spans="1:7" x14ac:dyDescent="0.3">
      <c r="A15" s="4">
        <f t="shared" si="3"/>
        <v>7</v>
      </c>
      <c r="B15" s="17"/>
      <c r="C15" s="15"/>
      <c r="D15" s="2">
        <f t="shared" si="0"/>
        <v>0</v>
      </c>
      <c r="E15" s="27"/>
      <c r="F15" s="2">
        <f t="shared" si="1"/>
        <v>0</v>
      </c>
      <c r="G15" s="29" t="str">
        <f t="shared" si="2"/>
        <v/>
      </c>
    </row>
    <row r="16" spans="1:7" x14ac:dyDescent="0.3">
      <c r="A16" s="4">
        <f t="shared" si="3"/>
        <v>8</v>
      </c>
      <c r="B16" s="17"/>
      <c r="C16" s="15"/>
      <c r="D16" s="2">
        <f t="shared" si="0"/>
        <v>0</v>
      </c>
      <c r="E16" s="27"/>
      <c r="F16" s="2">
        <f t="shared" si="1"/>
        <v>0</v>
      </c>
      <c r="G16" s="29" t="str">
        <f t="shared" si="2"/>
        <v/>
      </c>
    </row>
    <row r="17" spans="1:7" x14ac:dyDescent="0.3">
      <c r="A17" s="4">
        <f t="shared" si="3"/>
        <v>9</v>
      </c>
      <c r="B17" s="17"/>
      <c r="C17" s="15"/>
      <c r="D17" s="2">
        <f t="shared" si="0"/>
        <v>0</v>
      </c>
      <c r="E17" s="27"/>
      <c r="F17" s="2">
        <f t="shared" si="1"/>
        <v>0</v>
      </c>
      <c r="G17" s="29" t="str">
        <f t="shared" si="2"/>
        <v/>
      </c>
    </row>
    <row r="18" spans="1:7" x14ac:dyDescent="0.3">
      <c r="A18" s="4">
        <f t="shared" si="3"/>
        <v>10</v>
      </c>
      <c r="B18" s="17"/>
      <c r="C18" s="15"/>
      <c r="D18" s="2">
        <f t="shared" si="0"/>
        <v>0</v>
      </c>
      <c r="E18" s="27"/>
      <c r="F18" s="2">
        <f t="shared" si="1"/>
        <v>0</v>
      </c>
      <c r="G18" s="29" t="str">
        <f t="shared" si="2"/>
        <v/>
      </c>
    </row>
    <row r="19" spans="1:7" x14ac:dyDescent="0.3">
      <c r="A19" s="4">
        <f t="shared" si="3"/>
        <v>11</v>
      </c>
      <c r="B19" s="17"/>
      <c r="C19" s="15"/>
      <c r="D19" s="2">
        <f t="shared" si="0"/>
        <v>0</v>
      </c>
      <c r="E19" s="27"/>
      <c r="F19" s="2">
        <f t="shared" si="1"/>
        <v>0</v>
      </c>
      <c r="G19" s="29" t="str">
        <f t="shared" si="2"/>
        <v/>
      </c>
    </row>
    <row r="20" spans="1:7" x14ac:dyDescent="0.3">
      <c r="A20" s="4">
        <f t="shared" si="3"/>
        <v>12</v>
      </c>
      <c r="B20" s="17"/>
      <c r="C20" s="15"/>
      <c r="D20" s="2">
        <f t="shared" si="0"/>
        <v>0</v>
      </c>
      <c r="E20" s="27"/>
      <c r="F20" s="2">
        <f t="shared" si="1"/>
        <v>0</v>
      </c>
      <c r="G20" s="29" t="str">
        <f t="shared" si="2"/>
        <v/>
      </c>
    </row>
    <row r="21" spans="1:7" x14ac:dyDescent="0.3">
      <c r="A21" s="4">
        <f t="shared" si="3"/>
        <v>13</v>
      </c>
      <c r="B21" s="17"/>
      <c r="C21" s="15"/>
      <c r="D21" s="2">
        <f t="shared" si="0"/>
        <v>0</v>
      </c>
      <c r="E21" s="27"/>
      <c r="F21" s="2">
        <f t="shared" si="1"/>
        <v>0</v>
      </c>
      <c r="G21" s="29" t="str">
        <f t="shared" si="2"/>
        <v/>
      </c>
    </row>
    <row r="22" spans="1:7" x14ac:dyDescent="0.3">
      <c r="A22" s="4">
        <f t="shared" si="3"/>
        <v>14</v>
      </c>
      <c r="B22" s="17"/>
      <c r="C22" s="15"/>
      <c r="D22" s="2">
        <f t="shared" si="0"/>
        <v>0</v>
      </c>
      <c r="E22" s="27"/>
      <c r="F22" s="2">
        <f t="shared" si="1"/>
        <v>0</v>
      </c>
      <c r="G22" s="29" t="str">
        <f t="shared" si="2"/>
        <v/>
      </c>
    </row>
    <row r="23" spans="1:7" x14ac:dyDescent="0.3">
      <c r="A23" s="4">
        <f t="shared" si="3"/>
        <v>15</v>
      </c>
      <c r="B23" s="17"/>
      <c r="C23" s="15"/>
      <c r="D23" s="2">
        <f t="shared" si="0"/>
        <v>0</v>
      </c>
      <c r="E23" s="27"/>
      <c r="F23" s="2">
        <f t="shared" si="1"/>
        <v>0</v>
      </c>
      <c r="G23" s="29" t="str">
        <f t="shared" si="2"/>
        <v/>
      </c>
    </row>
    <row r="24" spans="1:7" x14ac:dyDescent="0.3">
      <c r="A24" s="4">
        <f t="shared" si="3"/>
        <v>16</v>
      </c>
      <c r="B24" s="17"/>
      <c r="C24" s="15"/>
      <c r="D24" s="2">
        <f t="shared" si="0"/>
        <v>0</v>
      </c>
      <c r="E24" s="27"/>
      <c r="F24" s="2">
        <f t="shared" si="1"/>
        <v>0</v>
      </c>
      <c r="G24" s="29" t="str">
        <f t="shared" si="2"/>
        <v/>
      </c>
    </row>
    <row r="25" spans="1:7" x14ac:dyDescent="0.3">
      <c r="A25" s="4">
        <f t="shared" si="3"/>
        <v>17</v>
      </c>
      <c r="B25" s="17"/>
      <c r="C25" s="15"/>
      <c r="D25" s="2">
        <f t="shared" si="0"/>
        <v>0</v>
      </c>
      <c r="E25" s="27"/>
      <c r="F25" s="2">
        <f t="shared" si="1"/>
        <v>0</v>
      </c>
      <c r="G25" s="29" t="str">
        <f t="shared" si="2"/>
        <v/>
      </c>
    </row>
    <row r="26" spans="1:7" x14ac:dyDescent="0.3">
      <c r="A26" s="4">
        <f t="shared" si="3"/>
        <v>18</v>
      </c>
      <c r="B26" s="17"/>
      <c r="C26" s="15"/>
      <c r="D26" s="2">
        <f t="shared" si="0"/>
        <v>0</v>
      </c>
      <c r="E26" s="27"/>
      <c r="F26" s="2">
        <f t="shared" si="1"/>
        <v>0</v>
      </c>
      <c r="G26" s="29" t="str">
        <f t="shared" si="2"/>
        <v/>
      </c>
    </row>
    <row r="27" spans="1:7" x14ac:dyDescent="0.3">
      <c r="A27" s="4">
        <f t="shared" si="3"/>
        <v>19</v>
      </c>
      <c r="B27" s="17"/>
      <c r="C27" s="15"/>
      <c r="D27" s="2">
        <f t="shared" si="0"/>
        <v>0</v>
      </c>
      <c r="E27" s="27"/>
      <c r="F27" s="2">
        <f t="shared" si="1"/>
        <v>0</v>
      </c>
      <c r="G27" s="29" t="str">
        <f t="shared" si="2"/>
        <v/>
      </c>
    </row>
    <row r="28" spans="1:7" x14ac:dyDescent="0.3">
      <c r="A28" s="4">
        <f t="shared" si="3"/>
        <v>20</v>
      </c>
      <c r="B28" s="17"/>
      <c r="C28" s="15"/>
      <c r="D28" s="2">
        <f t="shared" si="0"/>
        <v>0</v>
      </c>
      <c r="E28" s="27"/>
      <c r="F28" s="2">
        <f t="shared" si="1"/>
        <v>0</v>
      </c>
      <c r="G28" s="29" t="str">
        <f t="shared" si="2"/>
        <v/>
      </c>
    </row>
    <row r="29" spans="1:7" x14ac:dyDescent="0.3">
      <c r="A29" s="4">
        <f t="shared" si="3"/>
        <v>21</v>
      </c>
      <c r="B29" s="17"/>
      <c r="C29" s="15"/>
      <c r="D29" s="2">
        <f t="shared" si="0"/>
        <v>0</v>
      </c>
      <c r="E29" s="27"/>
      <c r="F29" s="2">
        <f t="shared" si="1"/>
        <v>0</v>
      </c>
      <c r="G29" s="29" t="str">
        <f t="shared" si="2"/>
        <v/>
      </c>
    </row>
    <row r="30" spans="1:7" x14ac:dyDescent="0.3">
      <c r="A30" s="4">
        <f t="shared" si="3"/>
        <v>22</v>
      </c>
      <c r="B30" s="17"/>
      <c r="C30" s="15"/>
      <c r="D30" s="2">
        <f t="shared" si="0"/>
        <v>0</v>
      </c>
      <c r="E30" s="27"/>
      <c r="F30" s="2">
        <f t="shared" si="1"/>
        <v>0</v>
      </c>
      <c r="G30" s="29" t="str">
        <f t="shared" si="2"/>
        <v/>
      </c>
    </row>
    <row r="31" spans="1:7" x14ac:dyDescent="0.3">
      <c r="A31" s="4">
        <f t="shared" si="3"/>
        <v>23</v>
      </c>
      <c r="B31" s="17"/>
      <c r="C31" s="15"/>
      <c r="D31" s="2">
        <f t="shared" si="0"/>
        <v>0</v>
      </c>
      <c r="E31" s="27"/>
      <c r="F31" s="2">
        <f t="shared" si="1"/>
        <v>0</v>
      </c>
      <c r="G31" s="29" t="str">
        <f t="shared" si="2"/>
        <v/>
      </c>
    </row>
    <row r="32" spans="1:7" x14ac:dyDescent="0.3">
      <c r="A32" s="4">
        <f t="shared" si="3"/>
        <v>24</v>
      </c>
      <c r="B32" s="17"/>
      <c r="C32" s="15"/>
      <c r="D32" s="2">
        <f t="shared" si="0"/>
        <v>0</v>
      </c>
      <c r="E32" s="27"/>
      <c r="F32" s="2">
        <f t="shared" si="1"/>
        <v>0</v>
      </c>
      <c r="G32" s="29" t="str">
        <f t="shared" si="2"/>
        <v/>
      </c>
    </row>
    <row r="33" spans="1:7" x14ac:dyDescent="0.3">
      <c r="A33" s="4">
        <f t="shared" si="3"/>
        <v>25</v>
      </c>
      <c r="B33" s="17"/>
      <c r="C33" s="15"/>
      <c r="D33" s="2">
        <f t="shared" si="0"/>
        <v>0</v>
      </c>
      <c r="E33" s="27"/>
      <c r="F33" s="2">
        <f t="shared" si="1"/>
        <v>0</v>
      </c>
      <c r="G33" s="29" t="str">
        <f t="shared" si="2"/>
        <v/>
      </c>
    </row>
    <row r="34" spans="1:7" x14ac:dyDescent="0.3">
      <c r="A34" s="4">
        <f t="shared" si="3"/>
        <v>26</v>
      </c>
      <c r="B34" s="17"/>
      <c r="C34" s="15"/>
      <c r="D34" s="2">
        <f t="shared" si="0"/>
        <v>0</v>
      </c>
      <c r="E34" s="27"/>
      <c r="F34" s="2">
        <f t="shared" si="1"/>
        <v>0</v>
      </c>
      <c r="G34" s="29" t="str">
        <f t="shared" si="2"/>
        <v/>
      </c>
    </row>
    <row r="35" spans="1:7" x14ac:dyDescent="0.3">
      <c r="A35" s="4">
        <f t="shared" si="3"/>
        <v>27</v>
      </c>
      <c r="B35" s="17"/>
      <c r="C35" s="15"/>
      <c r="D35" s="2">
        <f t="shared" si="0"/>
        <v>0</v>
      </c>
      <c r="E35" s="27"/>
      <c r="F35" s="2">
        <f t="shared" si="1"/>
        <v>0</v>
      </c>
      <c r="G35" s="29" t="str">
        <f t="shared" si="2"/>
        <v/>
      </c>
    </row>
    <row r="36" spans="1:7" x14ac:dyDescent="0.3">
      <c r="A36" s="4">
        <f t="shared" si="3"/>
        <v>28</v>
      </c>
      <c r="B36" s="17"/>
      <c r="C36" s="15"/>
      <c r="D36" s="2">
        <f t="shared" si="0"/>
        <v>0</v>
      </c>
      <c r="E36" s="27"/>
      <c r="F36" s="2">
        <f t="shared" si="1"/>
        <v>0</v>
      </c>
      <c r="G36" s="29" t="str">
        <f t="shared" si="2"/>
        <v/>
      </c>
    </row>
    <row r="37" spans="1:7" x14ac:dyDescent="0.3">
      <c r="A37" s="4">
        <f t="shared" si="3"/>
        <v>29</v>
      </c>
      <c r="B37" s="17"/>
      <c r="C37" s="15"/>
      <c r="D37" s="2">
        <f t="shared" si="0"/>
        <v>0</v>
      </c>
      <c r="E37" s="27"/>
      <c r="F37" s="2">
        <f t="shared" si="1"/>
        <v>0</v>
      </c>
      <c r="G37" s="29" t="str">
        <f t="shared" si="2"/>
        <v/>
      </c>
    </row>
    <row r="38" spans="1:7" x14ac:dyDescent="0.3">
      <c r="A38" s="4">
        <f t="shared" si="3"/>
        <v>30</v>
      </c>
      <c r="B38" s="17"/>
      <c r="C38" s="15"/>
      <c r="D38" s="2">
        <f t="shared" si="0"/>
        <v>0</v>
      </c>
      <c r="E38" s="27"/>
      <c r="F38" s="2">
        <f t="shared" si="1"/>
        <v>0</v>
      </c>
      <c r="G38" s="29" t="str">
        <f t="shared" si="2"/>
        <v/>
      </c>
    </row>
    <row r="39" spans="1:7" x14ac:dyDescent="0.3">
      <c r="A39" s="4">
        <f t="shared" si="3"/>
        <v>31</v>
      </c>
      <c r="B39" s="17"/>
      <c r="C39" s="15"/>
      <c r="D39" s="2">
        <f t="shared" ref="D39:D58" si="4">IFERROR(C39/C$59,"")</f>
        <v>0</v>
      </c>
      <c r="E39" s="20"/>
      <c r="F39" s="2">
        <f t="shared" ref="F39:F58" si="5">IFERROR(E39/E$59,"")</f>
        <v>0</v>
      </c>
      <c r="G39" s="29" t="str">
        <f t="shared" si="2"/>
        <v/>
      </c>
    </row>
    <row r="40" spans="1:7" x14ac:dyDescent="0.3">
      <c r="A40" s="4">
        <f t="shared" si="3"/>
        <v>32</v>
      </c>
      <c r="B40" s="17"/>
      <c r="C40" s="15"/>
      <c r="D40" s="2">
        <f t="shared" si="4"/>
        <v>0</v>
      </c>
      <c r="E40" s="20"/>
      <c r="F40" s="2">
        <f t="shared" si="5"/>
        <v>0</v>
      </c>
      <c r="G40" s="29" t="str">
        <f t="shared" si="2"/>
        <v/>
      </c>
    </row>
    <row r="41" spans="1:7" x14ac:dyDescent="0.3">
      <c r="A41" s="4">
        <f t="shared" si="3"/>
        <v>33</v>
      </c>
      <c r="B41" s="17"/>
      <c r="C41" s="15"/>
      <c r="D41" s="2">
        <f t="shared" si="4"/>
        <v>0</v>
      </c>
      <c r="E41" s="20"/>
      <c r="F41" s="2">
        <f t="shared" si="5"/>
        <v>0</v>
      </c>
      <c r="G41" s="29" t="str">
        <f t="shared" si="2"/>
        <v/>
      </c>
    </row>
    <row r="42" spans="1:7" x14ac:dyDescent="0.3">
      <c r="A42" s="4">
        <f t="shared" si="3"/>
        <v>34</v>
      </c>
      <c r="B42" s="17"/>
      <c r="C42" s="15"/>
      <c r="D42" s="2">
        <f t="shared" si="4"/>
        <v>0</v>
      </c>
      <c r="E42" s="20"/>
      <c r="F42" s="2">
        <f t="shared" si="5"/>
        <v>0</v>
      </c>
      <c r="G42" s="29" t="str">
        <f t="shared" si="2"/>
        <v/>
      </c>
    </row>
    <row r="43" spans="1:7" x14ac:dyDescent="0.3">
      <c r="A43" s="4">
        <f t="shared" si="3"/>
        <v>35</v>
      </c>
      <c r="B43" s="17"/>
      <c r="C43" s="15"/>
      <c r="D43" s="2">
        <f t="shared" si="4"/>
        <v>0</v>
      </c>
      <c r="E43" s="20"/>
      <c r="F43" s="2">
        <f t="shared" si="5"/>
        <v>0</v>
      </c>
      <c r="G43" s="29" t="str">
        <f t="shared" si="2"/>
        <v/>
      </c>
    </row>
    <row r="44" spans="1:7" x14ac:dyDescent="0.3">
      <c r="A44" s="4">
        <f t="shared" si="3"/>
        <v>36</v>
      </c>
      <c r="B44" s="17"/>
      <c r="C44" s="15"/>
      <c r="D44" s="2">
        <f t="shared" si="4"/>
        <v>0</v>
      </c>
      <c r="E44" s="20"/>
      <c r="F44" s="2">
        <f t="shared" si="5"/>
        <v>0</v>
      </c>
      <c r="G44" s="29" t="str">
        <f t="shared" si="2"/>
        <v/>
      </c>
    </row>
    <row r="45" spans="1:7" x14ac:dyDescent="0.3">
      <c r="A45" s="4">
        <f t="shared" si="3"/>
        <v>37</v>
      </c>
      <c r="B45" s="17"/>
      <c r="C45" s="15"/>
      <c r="D45" s="2">
        <f t="shared" si="4"/>
        <v>0</v>
      </c>
      <c r="E45" s="20"/>
      <c r="F45" s="2">
        <f t="shared" si="5"/>
        <v>0</v>
      </c>
      <c r="G45" s="29" t="str">
        <f t="shared" si="2"/>
        <v/>
      </c>
    </row>
    <row r="46" spans="1:7" x14ac:dyDescent="0.3">
      <c r="A46" s="4">
        <f t="shared" si="3"/>
        <v>38</v>
      </c>
      <c r="B46" s="17"/>
      <c r="C46" s="15"/>
      <c r="D46" s="2">
        <f t="shared" si="4"/>
        <v>0</v>
      </c>
      <c r="E46" s="20"/>
      <c r="F46" s="2">
        <f t="shared" si="5"/>
        <v>0</v>
      </c>
      <c r="G46" s="29" t="str">
        <f t="shared" si="2"/>
        <v/>
      </c>
    </row>
    <row r="47" spans="1:7" x14ac:dyDescent="0.3">
      <c r="A47" s="4">
        <f t="shared" si="3"/>
        <v>39</v>
      </c>
      <c r="B47" s="17"/>
      <c r="C47" s="15"/>
      <c r="D47" s="2">
        <f t="shared" si="4"/>
        <v>0</v>
      </c>
      <c r="E47" s="20"/>
      <c r="F47" s="2">
        <f t="shared" si="5"/>
        <v>0</v>
      </c>
      <c r="G47" s="29" t="str">
        <f t="shared" si="2"/>
        <v/>
      </c>
    </row>
    <row r="48" spans="1:7" x14ac:dyDescent="0.3">
      <c r="A48" s="4">
        <f t="shared" si="3"/>
        <v>40</v>
      </c>
      <c r="B48" s="17"/>
      <c r="C48" s="15"/>
      <c r="D48" s="2">
        <f t="shared" si="4"/>
        <v>0</v>
      </c>
      <c r="E48" s="20"/>
      <c r="F48" s="2">
        <f t="shared" si="5"/>
        <v>0</v>
      </c>
      <c r="G48" s="29" t="str">
        <f t="shared" si="2"/>
        <v/>
      </c>
    </row>
    <row r="49" spans="1:7" x14ac:dyDescent="0.3">
      <c r="A49" s="4">
        <f t="shared" si="3"/>
        <v>41</v>
      </c>
      <c r="B49" s="17"/>
      <c r="C49" s="15"/>
      <c r="D49" s="2">
        <f t="shared" si="4"/>
        <v>0</v>
      </c>
      <c r="E49" s="20"/>
      <c r="F49" s="2">
        <f t="shared" si="5"/>
        <v>0</v>
      </c>
      <c r="G49" s="29" t="str">
        <f t="shared" si="2"/>
        <v/>
      </c>
    </row>
    <row r="50" spans="1:7" x14ac:dyDescent="0.3">
      <c r="A50" s="4">
        <f t="shared" si="3"/>
        <v>42</v>
      </c>
      <c r="B50" s="17"/>
      <c r="C50" s="15"/>
      <c r="D50" s="2">
        <f t="shared" si="4"/>
        <v>0</v>
      </c>
      <c r="E50" s="20"/>
      <c r="F50" s="2">
        <f t="shared" si="5"/>
        <v>0</v>
      </c>
      <c r="G50" s="29" t="str">
        <f t="shared" si="2"/>
        <v/>
      </c>
    </row>
    <row r="51" spans="1:7" x14ac:dyDescent="0.3">
      <c r="A51" s="4">
        <f t="shared" si="3"/>
        <v>43</v>
      </c>
      <c r="B51" s="17"/>
      <c r="C51" s="15"/>
      <c r="D51" s="2">
        <f t="shared" si="4"/>
        <v>0</v>
      </c>
      <c r="E51" s="20"/>
      <c r="F51" s="2">
        <f t="shared" si="5"/>
        <v>0</v>
      </c>
      <c r="G51" s="29" t="str">
        <f t="shared" si="2"/>
        <v/>
      </c>
    </row>
    <row r="52" spans="1:7" x14ac:dyDescent="0.3">
      <c r="A52" s="4">
        <f t="shared" si="3"/>
        <v>44</v>
      </c>
      <c r="B52" s="17"/>
      <c r="C52" s="15"/>
      <c r="D52" s="2">
        <f t="shared" si="4"/>
        <v>0</v>
      </c>
      <c r="E52" s="20"/>
      <c r="F52" s="2">
        <f t="shared" si="5"/>
        <v>0</v>
      </c>
      <c r="G52" s="29" t="str">
        <f t="shared" si="2"/>
        <v/>
      </c>
    </row>
    <row r="53" spans="1:7" x14ac:dyDescent="0.3">
      <c r="A53" s="4">
        <f t="shared" si="3"/>
        <v>45</v>
      </c>
      <c r="B53" s="17"/>
      <c r="C53" s="15"/>
      <c r="D53" s="2">
        <f t="shared" si="4"/>
        <v>0</v>
      </c>
      <c r="E53" s="20"/>
      <c r="F53" s="2">
        <f t="shared" si="5"/>
        <v>0</v>
      </c>
      <c r="G53" s="29" t="str">
        <f t="shared" si="2"/>
        <v/>
      </c>
    </row>
    <row r="54" spans="1:7" x14ac:dyDescent="0.3">
      <c r="A54" s="4">
        <f t="shared" si="3"/>
        <v>46</v>
      </c>
      <c r="B54" s="17"/>
      <c r="C54" s="15"/>
      <c r="D54" s="2">
        <f t="shared" si="4"/>
        <v>0</v>
      </c>
      <c r="E54" s="20"/>
      <c r="F54" s="2">
        <f t="shared" si="5"/>
        <v>0</v>
      </c>
      <c r="G54" s="29" t="str">
        <f t="shared" si="2"/>
        <v/>
      </c>
    </row>
    <row r="55" spans="1:7" x14ac:dyDescent="0.3">
      <c r="A55" s="4">
        <f t="shared" si="3"/>
        <v>47</v>
      </c>
      <c r="B55" s="17"/>
      <c r="C55" s="15"/>
      <c r="D55" s="2">
        <f t="shared" si="4"/>
        <v>0</v>
      </c>
      <c r="E55" s="20"/>
      <c r="F55" s="2">
        <f t="shared" si="5"/>
        <v>0</v>
      </c>
      <c r="G55" s="29" t="str">
        <f t="shared" si="2"/>
        <v/>
      </c>
    </row>
    <row r="56" spans="1:7" x14ac:dyDescent="0.3">
      <c r="A56" s="4">
        <f t="shared" si="3"/>
        <v>48</v>
      </c>
      <c r="B56" s="17"/>
      <c r="C56" s="15"/>
      <c r="D56" s="2">
        <f t="shared" si="4"/>
        <v>0</v>
      </c>
      <c r="E56" s="20"/>
      <c r="F56" s="2">
        <f t="shared" si="5"/>
        <v>0</v>
      </c>
      <c r="G56" s="29" t="str">
        <f t="shared" si="2"/>
        <v/>
      </c>
    </row>
    <row r="57" spans="1:7" x14ac:dyDescent="0.3">
      <c r="A57" s="4">
        <f t="shared" si="3"/>
        <v>49</v>
      </c>
      <c r="B57" s="17"/>
      <c r="C57" s="15"/>
      <c r="D57" s="2">
        <f t="shared" si="4"/>
        <v>0</v>
      </c>
      <c r="E57" s="20"/>
      <c r="F57" s="2">
        <f t="shared" si="5"/>
        <v>0</v>
      </c>
      <c r="G57" s="29" t="str">
        <f t="shared" si="2"/>
        <v/>
      </c>
    </row>
    <row r="58" spans="1:7" ht="19.5" thickBot="1" x14ac:dyDescent="0.35">
      <c r="A58" s="4">
        <f t="shared" si="3"/>
        <v>50</v>
      </c>
      <c r="B58" s="17"/>
      <c r="C58" s="15"/>
      <c r="D58" s="2">
        <f t="shared" si="4"/>
        <v>0</v>
      </c>
      <c r="E58" s="20"/>
      <c r="F58" s="28">
        <f t="shared" si="5"/>
        <v>0</v>
      </c>
      <c r="G58" s="29" t="str">
        <f t="shared" si="2"/>
        <v/>
      </c>
    </row>
    <row r="59" spans="1:7" ht="19.5" thickBot="1" x14ac:dyDescent="0.35">
      <c r="B59" s="5" t="s">
        <v>3</v>
      </c>
      <c r="C59" s="11">
        <f>SUM(C9:C58)</f>
        <v>20000</v>
      </c>
      <c r="D59" s="10">
        <f>SUM(D9:D58)</f>
        <v>1</v>
      </c>
      <c r="E59" s="11">
        <f>SUM(E9:E58)</f>
        <v>20000</v>
      </c>
      <c r="F59" s="25">
        <f>SUM(F9:F58)</f>
        <v>1</v>
      </c>
      <c r="G59" s="32">
        <f t="shared" si="2"/>
        <v>1</v>
      </c>
    </row>
    <row r="61" spans="1:7" x14ac:dyDescent="0.3">
      <c r="C61" s="18"/>
      <c r="D61" s="19"/>
      <c r="E61" s="18"/>
      <c r="F61" s="19"/>
    </row>
    <row r="62" spans="1:7" x14ac:dyDescent="0.3">
      <c r="C62" s="18"/>
      <c r="D62" s="19"/>
      <c r="E62" s="18"/>
      <c r="F62" s="19"/>
    </row>
  </sheetData>
  <mergeCells count="7">
    <mergeCell ref="B4:D4"/>
    <mergeCell ref="C6:C7"/>
    <mergeCell ref="E6:E7"/>
    <mergeCell ref="B2:G2"/>
    <mergeCell ref="B3:G3"/>
    <mergeCell ref="F6:G6"/>
    <mergeCell ref="F7:G7"/>
  </mergeCells>
  <hyperlinks>
    <hyperlink ref="E4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13"/>
  <sheetViews>
    <sheetView workbookViewId="0">
      <selection activeCell="D5" sqref="D5:H8"/>
    </sheetView>
  </sheetViews>
  <sheetFormatPr defaultRowHeight="18.75" x14ac:dyDescent="0.3"/>
  <cols>
    <col min="4" max="4" width="23.85546875" style="1" customWidth="1"/>
    <col min="5" max="6" width="20" style="1" customWidth="1"/>
    <col min="7" max="7" width="26.85546875" customWidth="1"/>
    <col min="8" max="8" width="18.5703125" customWidth="1"/>
  </cols>
  <sheetData>
    <row r="4" spans="4:8" ht="19.5" thickBot="1" x14ac:dyDescent="0.35"/>
    <row r="5" spans="4:8" ht="39.75" customHeight="1" thickBot="1" x14ac:dyDescent="0.3">
      <c r="D5" s="45" t="s">
        <v>2</v>
      </c>
      <c r="E5" s="46" t="s">
        <v>18</v>
      </c>
      <c r="F5" s="47" t="s">
        <v>11</v>
      </c>
      <c r="G5" s="48" t="s">
        <v>14</v>
      </c>
      <c r="H5" s="49" t="s">
        <v>11</v>
      </c>
    </row>
    <row r="6" spans="4:8" x14ac:dyDescent="0.3">
      <c r="D6" s="35">
        <v>0.8</v>
      </c>
      <c r="E6" s="36">
        <v>5</v>
      </c>
      <c r="F6" s="41">
        <f>+E6/E$8</f>
        <v>0.83333333333333337</v>
      </c>
      <c r="G6" s="35">
        <v>0.6666666</v>
      </c>
      <c r="H6" s="41">
        <f>+G6/D6</f>
        <v>0.83333324999999991</v>
      </c>
    </row>
    <row r="7" spans="4:8" x14ac:dyDescent="0.3">
      <c r="D7" s="35">
        <v>0.2</v>
      </c>
      <c r="E7" s="36">
        <v>10</v>
      </c>
      <c r="F7" s="42">
        <f>+E7/E$8</f>
        <v>1.6666666666666667</v>
      </c>
      <c r="G7" s="35">
        <v>0.3333333</v>
      </c>
      <c r="H7" s="41">
        <f t="shared" ref="H7" si="0">+G7/D7</f>
        <v>1.6666664999999998</v>
      </c>
    </row>
    <row r="8" spans="4:8" ht="26.25" customHeight="1" thickBot="1" x14ac:dyDescent="0.35">
      <c r="D8" s="37" t="s">
        <v>19</v>
      </c>
      <c r="E8" s="38">
        <v>6</v>
      </c>
      <c r="F8" s="43">
        <f>+E8/E$8</f>
        <v>1</v>
      </c>
      <c r="G8" s="37"/>
      <c r="H8" s="44"/>
    </row>
    <row r="9" spans="4:8" ht="19.5" thickBot="1" x14ac:dyDescent="0.35"/>
    <row r="10" spans="4:8" ht="19.5" thickBot="1" x14ac:dyDescent="0.35">
      <c r="E10" s="39" t="s">
        <v>18</v>
      </c>
      <c r="F10" s="40" t="s">
        <v>20</v>
      </c>
    </row>
    <row r="11" spans="4:8" x14ac:dyDescent="0.3">
      <c r="E11" s="36"/>
      <c r="F11" s="41"/>
    </row>
    <row r="12" spans="4:8" x14ac:dyDescent="0.3">
      <c r="E12" s="36"/>
      <c r="F12" s="42"/>
    </row>
    <row r="13" spans="4:8" ht="19.5" thickBot="1" x14ac:dyDescent="0.35">
      <c r="E13" s="38"/>
      <c r="F13" s="4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Market Shares</vt:lpstr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Fripp</dc:creator>
  <cp:lastModifiedBy>Geoff Fripp</cp:lastModifiedBy>
  <dcterms:created xsi:type="dcterms:W3CDTF">2015-05-12T11:17:55Z</dcterms:created>
  <dcterms:modified xsi:type="dcterms:W3CDTF">2016-02-02T03:52:47Z</dcterms:modified>
</cp:coreProperties>
</file>